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sodexo-my.sharepoint.com/personal/olivia_ternay_sodexo_com/Documents/Desktop/"/>
    </mc:Choice>
  </mc:AlternateContent>
  <xr:revisionPtr revIDLastSave="21" documentId="14_{E69E73E5-0E21-4D91-9E3B-32B141131C18}" xr6:coauthVersionLast="47" xr6:coauthVersionMax="47" xr10:uidLastSave="{F202B34A-FC7D-4A72-BDCD-CC1DEC665C02}"/>
  <bookViews>
    <workbookView xWindow="4125" yWindow="2055" windowWidth="24045" windowHeight="12855" xr2:uid="{00000000-000D-0000-FFFF-FFFF00000000}"/>
  </bookViews>
  <sheets>
    <sheet name="Sheet1" sheetId="2" r:id="rId1"/>
  </sheets>
  <definedNames>
    <definedName name="_xlnm.Print_Area" localSheetId="0">Sheet1!$A$1:$J$59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2" l="1"/>
  <c r="H22" i="2"/>
  <c r="H21" i="2"/>
  <c r="H20" i="2"/>
  <c r="H19" i="2"/>
  <c r="H48" i="2"/>
  <c r="H40" i="2"/>
  <c r="H39" i="2"/>
  <c r="H38" i="2"/>
  <c r="H37" i="2"/>
  <c r="H36" i="2"/>
  <c r="H35" i="2"/>
  <c r="H34" i="2"/>
  <c r="H33" i="2"/>
  <c r="H32" i="2"/>
  <c r="H31" i="2"/>
  <c r="H30" i="2"/>
  <c r="H29" i="2"/>
  <c r="H28" i="2"/>
  <c r="H27" i="2"/>
  <c r="H26" i="2"/>
  <c r="H25" i="2"/>
  <c r="H24" i="2"/>
  <c r="H18" i="2"/>
  <c r="H17" i="2"/>
  <c r="H42" i="2" l="1"/>
  <c r="H44" i="2" s="1"/>
  <c r="H50" i="2" s="1"/>
  <c r="H52" i="2" s="1"/>
  <c r="H5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Allison Pandy</author>
  </authors>
  <commentList>
    <comment ref="E9" authorId="0" shapeId="0" xr:uid="{00000000-0006-0000-0000-000001000000}">
      <text>
        <r>
          <rPr>
            <b/>
            <sz val="9"/>
            <color indexed="81"/>
            <rFont val="Tahoma"/>
            <family val="2"/>
          </rPr>
          <t>Allison Pandy:</t>
        </r>
        <r>
          <rPr>
            <sz val="9"/>
            <color indexed="81"/>
            <rFont val="Tahoma"/>
            <family val="2"/>
          </rPr>
          <t xml:space="preserve">
</t>
        </r>
        <r>
          <rPr>
            <sz val="10"/>
            <color indexed="81"/>
            <rFont val="Tahoma"/>
            <family val="2"/>
          </rPr>
          <t>Email address listed here will be tied to your company's account in our system and will have sole access to our online portal for entering Credit Card information.</t>
        </r>
      </text>
    </comment>
  </commentList>
</comments>
</file>

<file path=xl/sharedStrings.xml><?xml version="1.0" encoding="utf-8"?>
<sst xmlns="http://schemas.openxmlformats.org/spreadsheetml/2006/main" count="46" uniqueCount="45">
  <si>
    <t xml:space="preserve"> CATERING ORDER FORM </t>
  </si>
  <si>
    <t>Phone: 407-685-5562
Email: olivia.ternay@sodexo.com</t>
  </si>
  <si>
    <t>Company</t>
  </si>
  <si>
    <t>Contact Name</t>
  </si>
  <si>
    <t>On-site Contact Name</t>
  </si>
  <si>
    <t>Billing Address</t>
  </si>
  <si>
    <t>City</t>
  </si>
  <si>
    <t xml:space="preserve">  State</t>
  </si>
  <si>
    <t xml:space="preserve">    Zip </t>
  </si>
  <si>
    <t>Country</t>
  </si>
  <si>
    <t>Phone Number</t>
  </si>
  <si>
    <t>Fax Number</t>
  </si>
  <si>
    <t>Email Address</t>
  </si>
  <si>
    <t xml:space="preserve">On-site Contact's Cell </t>
  </si>
  <si>
    <t>Trade Show Name</t>
  </si>
  <si>
    <t>Booth Number/Meeting Room Number</t>
  </si>
  <si>
    <t>Building</t>
  </si>
  <si>
    <t>Est. Attendance</t>
  </si>
  <si>
    <r>
      <t xml:space="preserve">The Green boxes contain formulas that will automaticall calculate your charges.  Please complete all fields. </t>
    </r>
    <r>
      <rPr>
        <b/>
        <sz val="10"/>
        <rFont val="Arial"/>
        <family val="2"/>
      </rPr>
      <t xml:space="preserve"> EMAIL BACK AS AN EXCEL DOCUMENT</t>
    </r>
  </si>
  <si>
    <t>Date
Formatted: Enter as MM / DD</t>
  </si>
  <si>
    <t>Start Time</t>
  </si>
  <si>
    <t>End Time</t>
  </si>
  <si>
    <t>Food or Beverage Item Description
Insert additional lines if needed</t>
  </si>
  <si>
    <t>Qty</t>
  </si>
  <si>
    <t>Unit Price</t>
  </si>
  <si>
    <t>Total</t>
  </si>
  <si>
    <r>
      <rPr>
        <b/>
        <sz val="14"/>
        <rFont val="Arial"/>
        <family val="2"/>
      </rPr>
      <t>BEO #</t>
    </r>
    <r>
      <rPr>
        <b/>
        <sz val="6"/>
        <rFont val="Arial"/>
        <family val="2"/>
      </rPr>
      <t xml:space="preserve">
</t>
    </r>
    <r>
      <rPr>
        <b/>
        <sz val="8"/>
        <rFont val="Arial"/>
        <family val="2"/>
      </rPr>
      <t>Sodexo Live! to Enter</t>
    </r>
  </si>
  <si>
    <t>CREDIT CARD AUTHORIZATION (Can also be returned later with contract)</t>
  </si>
  <si>
    <t>Estimated Subtotal</t>
  </si>
  <si>
    <t>Name on card</t>
  </si>
  <si>
    <t>22% Service Charge</t>
  </si>
  <si>
    <t>Card Number</t>
  </si>
  <si>
    <t xml:space="preserve">Ending in (Last 4) </t>
  </si>
  <si>
    <t>Bar fees</t>
  </si>
  <si>
    <t>Card Type</t>
  </si>
  <si>
    <t>Chef  or Other fees</t>
  </si>
  <si>
    <t>Expiration Date</t>
  </si>
  <si>
    <t>Subtotal  Labor</t>
  </si>
  <si>
    <t xml:space="preserve">Signature </t>
  </si>
  <si>
    <t>Estimated Subtotal including Labor</t>
  </si>
  <si>
    <t>Customers Initial</t>
  </si>
  <si>
    <t>6.5% Sales Tax</t>
  </si>
  <si>
    <t>1.  Please type or print.
2.  22% service charge plus 6.5% sales tax will be added to subtotal.  
SERVICE CHARGE MUST BE TAXED.
3.  Food service contracts will be sent to you confirming order; signed contracts and full payment must be received in our office prior to start of show.  No service will commence without full payment prior to show, and credit card information on file.
4.  Any replenishment orders during the show must be guaranteed by a major credit card; the balance of charges will be billed to the credit card unless payment is received at the end of the show.</t>
  </si>
  <si>
    <t>Upon receipt of this form, a contract will be created and sent.  Functions are considered tentative until signed contract and payment are received.</t>
  </si>
  <si>
    <t>Sodexo Live! at the Orange County Convention Center
9800 International Drive, Orlando, Florida  32819  407.685.9857 ~ 407.685.9859 (fax)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</si>
</sst>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409]h:mm\ AM/PM;@"/>
    <numFmt numFmtId="166" formatCode="[$-F800]dddd\,\ mmmm\ dd\,\ yyyy"/>
  </numFmts>
  <fonts count="23" x14ac:knownFonts="1">
    <font>
      <sz val="10"/>
      <name val="Arial"/>
    </font>
    <font>
      <sz val="10"/>
      <name val="Arial"/>
      <family val="2"/>
    </font>
    <font>
      <sz val="12"/>
      <name val="Times New Roman"/>
      <family val="1"/>
    </font>
    <font>
      <b/>
      <sz val="14"/>
      <name val="Tahoma"/>
      <family val="2"/>
    </font>
    <font>
      <b/>
      <sz val="10"/>
      <name val="Tahoma"/>
      <family val="2"/>
    </font>
    <font>
      <sz val="9"/>
      <name val="Arial"/>
      <family val="2"/>
    </font>
    <font>
      <b/>
      <sz val="9"/>
      <name val="Arial"/>
      <family val="2"/>
    </font>
    <font>
      <b/>
      <sz val="8"/>
      <name val="Tahoma"/>
      <family val="2"/>
    </font>
    <font>
      <sz val="8"/>
      <name val="Arial Narrow"/>
      <family val="2"/>
    </font>
    <font>
      <b/>
      <sz val="11"/>
      <name val="Tahoma"/>
      <family val="2"/>
    </font>
    <font>
      <b/>
      <sz val="10"/>
      <name val="Arial"/>
      <family val="2"/>
    </font>
    <font>
      <b/>
      <sz val="16"/>
      <name val="Tahoma"/>
      <family val="2"/>
    </font>
    <font>
      <b/>
      <sz val="12"/>
      <name val="Arial"/>
      <family val="2"/>
    </font>
    <font>
      <sz val="10"/>
      <name val="Arial"/>
      <family val="2"/>
    </font>
    <font>
      <sz val="10"/>
      <name val="Tahoma"/>
      <family val="2"/>
    </font>
    <font>
      <sz val="12"/>
      <name val="Tahoma"/>
      <family val="2"/>
    </font>
    <font>
      <b/>
      <sz val="8"/>
      <name val="Arial"/>
      <family val="2"/>
    </font>
    <font>
      <b/>
      <sz val="6"/>
      <name val="Arial"/>
      <family val="2"/>
    </font>
    <font>
      <b/>
      <sz val="14"/>
      <name val="Arial"/>
      <family val="2"/>
    </font>
    <font>
      <sz val="11"/>
      <name val="Tahoma"/>
      <family val="2"/>
    </font>
    <font>
      <sz val="9"/>
      <color indexed="81"/>
      <name val="Tahoma"/>
      <family val="2"/>
    </font>
    <font>
      <b/>
      <sz val="9"/>
      <color indexed="81"/>
      <name val="Tahoma"/>
      <family val="2"/>
    </font>
    <font>
      <sz val="10"/>
      <color indexed="81"/>
      <name val="Tahoma"/>
      <family val="2"/>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0">
    <xf numFmtId="0" fontId="0" fillId="0" borderId="0" xfId="0"/>
    <xf numFmtId="0" fontId="0" fillId="2" borderId="0" xfId="0" applyFill="1"/>
    <xf numFmtId="164" fontId="0" fillId="2" borderId="0" xfId="0" applyNumberFormat="1" applyFill="1"/>
    <xf numFmtId="0" fontId="5" fillId="2" borderId="0" xfId="0" applyFont="1" applyFill="1" applyAlignment="1">
      <alignment wrapText="1"/>
    </xf>
    <xf numFmtId="0" fontId="3" fillId="2" borderId="0" xfId="0" applyFont="1" applyFill="1" applyAlignment="1">
      <alignment vertical="top" wrapText="1"/>
    </xf>
    <xf numFmtId="0" fontId="9" fillId="2" borderId="0" xfId="0" applyFont="1" applyFill="1" applyAlignment="1">
      <alignment horizontal="left"/>
    </xf>
    <xf numFmtId="0" fontId="4" fillId="2" borderId="0" xfId="0" applyFont="1" applyFill="1" applyAlignment="1">
      <alignment horizontal="right"/>
    </xf>
    <xf numFmtId="0" fontId="4" fillId="2" borderId="0" xfId="0" applyFont="1" applyFill="1"/>
    <xf numFmtId="0" fontId="7" fillId="2" borderId="0" xfId="0" applyFont="1" applyFill="1"/>
    <xf numFmtId="164" fontId="10" fillId="2" borderId="0" xfId="0" applyNumberFormat="1" applyFont="1" applyFill="1"/>
    <xf numFmtId="0" fontId="10" fillId="2" borderId="0" xfId="0" applyFont="1" applyFill="1" applyAlignment="1">
      <alignment horizontal="right"/>
    </xf>
    <xf numFmtId="0" fontId="8" fillId="2" borderId="0" xfId="0" applyFont="1" applyFill="1"/>
    <xf numFmtId="0" fontId="7" fillId="2" borderId="0" xfId="0" applyFont="1" applyFill="1" applyAlignment="1">
      <alignment horizontal="center"/>
    </xf>
    <xf numFmtId="0" fontId="4" fillId="2" borderId="0" xfId="0" applyFont="1" applyFill="1" applyAlignment="1">
      <alignment horizontal="left"/>
    </xf>
    <xf numFmtId="165" fontId="4" fillId="2" borderId="1" xfId="0" applyNumberFormat="1" applyFont="1" applyFill="1" applyBorder="1" applyAlignment="1">
      <alignmen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vertical="top" wrapText="1"/>
    </xf>
    <xf numFmtId="164" fontId="4" fillId="2" borderId="1" xfId="0" applyNumberFormat="1" applyFont="1" applyFill="1" applyBorder="1" applyAlignment="1">
      <alignment vertical="top" wrapText="1"/>
    </xf>
    <xf numFmtId="164" fontId="6" fillId="2" borderId="1" xfId="0" applyNumberFormat="1" applyFont="1" applyFill="1" applyBorder="1" applyAlignment="1">
      <alignment wrapText="1"/>
    </xf>
    <xf numFmtId="164" fontId="0" fillId="2" borderId="1" xfId="0" applyNumberFormat="1" applyFill="1" applyBorder="1"/>
    <xf numFmtId="164" fontId="0" fillId="2" borderId="2" xfId="0" applyNumberFormat="1" applyFill="1" applyBorder="1"/>
    <xf numFmtId="164" fontId="10" fillId="2" borderId="0" xfId="0" applyNumberFormat="1" applyFont="1" applyFill="1" applyAlignment="1">
      <alignment horizontal="right"/>
    </xf>
    <xf numFmtId="164" fontId="0" fillId="3" borderId="1" xfId="0" applyNumberFormat="1" applyFill="1" applyBorder="1"/>
    <xf numFmtId="0" fontId="9" fillId="2" borderId="0" xfId="0" applyFont="1" applyFill="1"/>
    <xf numFmtId="0" fontId="2" fillId="2" borderId="0" xfId="0" applyFont="1" applyFill="1"/>
    <xf numFmtId="0" fontId="11" fillId="2" borderId="0" xfId="0" applyFont="1" applyFill="1"/>
    <xf numFmtId="0" fontId="12" fillId="2" borderId="0" xfId="0" applyFont="1" applyFill="1"/>
    <xf numFmtId="0" fontId="10" fillId="2" borderId="0" xfId="0" applyFont="1" applyFill="1"/>
    <xf numFmtId="1" fontId="10" fillId="2" borderId="0" xfId="0" applyNumberFormat="1" applyFont="1" applyFill="1"/>
    <xf numFmtId="0" fontId="1" fillId="2" borderId="0" xfId="0" applyFont="1" applyFill="1"/>
    <xf numFmtId="165" fontId="1" fillId="2" borderId="0" xfId="0" applyNumberFormat="1" applyFont="1" applyFill="1"/>
    <xf numFmtId="165" fontId="13" fillId="2" borderId="0" xfId="0" applyNumberFormat="1" applyFont="1" applyFill="1"/>
    <xf numFmtId="166" fontId="4" fillId="2" borderId="0" xfId="0" applyNumberFormat="1" applyFont="1" applyFill="1" applyAlignment="1">
      <alignment vertical="top" wrapText="1"/>
    </xf>
    <xf numFmtId="165" fontId="4" fillId="2" borderId="0" xfId="0" applyNumberFormat="1" applyFont="1" applyFill="1" applyAlignment="1">
      <alignment vertical="top" wrapText="1"/>
    </xf>
    <xf numFmtId="166" fontId="13" fillId="2" borderId="0" xfId="0" applyNumberFormat="1" applyFont="1" applyFill="1"/>
    <xf numFmtId="1" fontId="13" fillId="2" borderId="0" xfId="0" applyNumberFormat="1" applyFont="1" applyFill="1"/>
    <xf numFmtId="164" fontId="13" fillId="2" borderId="0" xfId="0" applyNumberFormat="1" applyFont="1" applyFill="1"/>
    <xf numFmtId="1" fontId="4" fillId="2" borderId="0" xfId="0" applyNumberFormat="1" applyFont="1" applyFill="1" applyAlignment="1">
      <alignment vertical="top" wrapText="1"/>
    </xf>
    <xf numFmtId="164" fontId="4" fillId="2" borderId="0" xfId="0" applyNumberFormat="1" applyFont="1" applyFill="1" applyAlignment="1">
      <alignment vertical="top" wrapText="1"/>
    </xf>
    <xf numFmtId="0" fontId="15" fillId="2" borderId="1" xfId="0" applyFont="1" applyFill="1" applyBorder="1" applyAlignment="1">
      <alignment vertical="center" wrapText="1"/>
    </xf>
    <xf numFmtId="1" fontId="14" fillId="2" borderId="1" xfId="0" applyNumberFormat="1" applyFont="1" applyFill="1" applyBorder="1" applyAlignment="1">
      <alignment vertical="center" wrapText="1"/>
    </xf>
    <xf numFmtId="164" fontId="14" fillId="2" borderId="1" xfId="0" applyNumberFormat="1" applyFont="1" applyFill="1" applyBorder="1" applyAlignment="1">
      <alignment vertical="center" wrapText="1"/>
    </xf>
    <xf numFmtId="164" fontId="0" fillId="3" borderId="1" xfId="0" applyNumberFormat="1" applyFill="1" applyBorder="1" applyAlignment="1">
      <alignment vertical="center"/>
    </xf>
    <xf numFmtId="0" fontId="0" fillId="2" borderId="0" xfId="0" applyFill="1" applyAlignment="1">
      <alignment vertical="center"/>
    </xf>
    <xf numFmtId="49" fontId="14" fillId="2" borderId="1" xfId="0" applyNumberFormat="1" applyFont="1" applyFill="1" applyBorder="1" applyAlignment="1">
      <alignment vertical="center" wrapText="1"/>
    </xf>
    <xf numFmtId="0" fontId="14" fillId="2" borderId="0" xfId="0" applyFont="1" applyFill="1" applyAlignment="1">
      <alignment wrapText="1"/>
    </xf>
    <xf numFmtId="0" fontId="10" fillId="2" borderId="0" xfId="0" applyFont="1" applyFill="1" applyAlignment="1">
      <alignment horizontal="right" vertical="center"/>
    </xf>
    <xf numFmtId="0" fontId="4" fillId="2" borderId="0" xfId="0" applyFont="1" applyFill="1" applyAlignment="1">
      <alignment horizontal="right" vertical="center" wrapText="1"/>
    </xf>
    <xf numFmtId="0" fontId="4" fillId="2" borderId="0" xfId="0" applyFont="1" applyFill="1" applyAlignment="1">
      <alignment horizontal="right" vertical="center"/>
    </xf>
    <xf numFmtId="0" fontId="4" fillId="2" borderId="0" xfId="0" applyFont="1" applyFill="1" applyAlignment="1">
      <alignment vertical="center"/>
    </xf>
    <xf numFmtId="49" fontId="0" fillId="2" borderId="1" xfId="0" applyNumberFormat="1" applyFill="1" applyBorder="1" applyAlignment="1">
      <alignment vertical="center"/>
    </xf>
    <xf numFmtId="0" fontId="10" fillId="2" borderId="0" xfId="0" applyFont="1" applyFill="1" applyAlignment="1">
      <alignment vertical="center" wrapText="1"/>
    </xf>
    <xf numFmtId="0" fontId="16" fillId="4" borderId="1" xfId="0" applyFont="1" applyFill="1" applyBorder="1" applyAlignment="1">
      <alignment horizontal="center" vertical="center" wrapText="1"/>
    </xf>
    <xf numFmtId="1" fontId="12" fillId="2" borderId="1" xfId="0" applyNumberFormat="1" applyFont="1" applyFill="1" applyBorder="1" applyAlignment="1" applyProtection="1">
      <alignment horizontal="center" vertical="center"/>
      <protection locked="0"/>
    </xf>
    <xf numFmtId="0" fontId="19" fillId="2" borderId="0" xfId="0" applyFont="1" applyFill="1"/>
    <xf numFmtId="0" fontId="19" fillId="2" borderId="1" xfId="0" applyFont="1" applyFill="1" applyBorder="1" applyAlignment="1">
      <alignment vertical="center"/>
    </xf>
    <xf numFmtId="49" fontId="14" fillId="0" borderId="1" xfId="0" applyNumberFormat="1" applyFont="1" applyBorder="1" applyAlignment="1">
      <alignment vertical="center" wrapText="1"/>
    </xf>
    <xf numFmtId="166" fontId="1" fillId="2" borderId="0" xfId="0" applyNumberFormat="1" applyFont="1" applyFill="1" applyAlignment="1">
      <alignment vertical="center"/>
    </xf>
    <xf numFmtId="1" fontId="1" fillId="2" borderId="0" xfId="0" applyNumberFormat="1" applyFont="1" applyFill="1"/>
    <xf numFmtId="164" fontId="1" fillId="2" borderId="0" xfId="0" applyNumberFormat="1" applyFont="1" applyFill="1"/>
    <xf numFmtId="166" fontId="1" fillId="2" borderId="0" xfId="0" applyNumberFormat="1" applyFont="1" applyFill="1"/>
    <xf numFmtId="0" fontId="1" fillId="2" borderId="0" xfId="0" applyFont="1" applyFill="1" applyAlignment="1">
      <alignment vertical="center"/>
    </xf>
    <xf numFmtId="165" fontId="1" fillId="2" borderId="0" xfId="0" applyNumberFormat="1" applyFont="1" applyFill="1" applyAlignment="1">
      <alignment vertical="center"/>
    </xf>
    <xf numFmtId="165" fontId="1" fillId="2" borderId="0" xfId="0" applyNumberFormat="1" applyFont="1" applyFill="1" applyAlignment="1">
      <alignment horizontal="left"/>
    </xf>
    <xf numFmtId="0" fontId="19" fillId="5" borderId="1" xfId="0" applyFont="1" applyFill="1" applyBorder="1" applyAlignment="1">
      <alignment vertical="center"/>
    </xf>
    <xf numFmtId="0" fontId="19" fillId="5" borderId="2" xfId="0" applyFont="1" applyFill="1" applyBorder="1" applyAlignment="1">
      <alignment vertical="center"/>
    </xf>
    <xf numFmtId="0" fontId="9" fillId="2" borderId="0" xfId="0" applyFont="1" applyFill="1" applyAlignment="1">
      <alignment horizontal="center"/>
    </xf>
    <xf numFmtId="0" fontId="19" fillId="2" borderId="3"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4"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4" xfId="0" applyFont="1" applyFill="1" applyBorder="1" applyAlignment="1">
      <alignment horizontal="center" vertical="center"/>
    </xf>
    <xf numFmtId="0" fontId="19" fillId="5" borderId="2" xfId="0" applyFont="1" applyFill="1" applyBorder="1" applyAlignment="1">
      <alignment horizontal="center" vertical="center"/>
    </xf>
    <xf numFmtId="166" fontId="4" fillId="2" borderId="1" xfId="0" applyNumberFormat="1" applyFont="1" applyFill="1" applyBorder="1" applyAlignment="1">
      <alignment horizontal="center" vertical="top" wrapText="1"/>
    </xf>
    <xf numFmtId="166" fontId="14" fillId="2" borderId="1" xfId="0" applyNumberFormat="1" applyFont="1" applyFill="1" applyBorder="1" applyAlignment="1">
      <alignment horizontal="center" vertical="center" wrapText="1"/>
    </xf>
    <xf numFmtId="166" fontId="1" fillId="2" borderId="3" xfId="0" applyNumberFormat="1" applyFont="1" applyFill="1" applyBorder="1" applyAlignment="1">
      <alignment horizontal="center" vertical="center"/>
    </xf>
    <xf numFmtId="166" fontId="0" fillId="2" borderId="4" xfId="0" applyNumberFormat="1" applyFill="1" applyBorder="1" applyAlignment="1">
      <alignment horizontal="center" vertical="center"/>
    </xf>
    <xf numFmtId="166" fontId="0" fillId="2" borderId="1" xfId="0" applyNumberFormat="1" applyFill="1" applyBorder="1" applyAlignment="1">
      <alignment horizontal="center" vertical="center"/>
    </xf>
    <xf numFmtId="166" fontId="0" fillId="2" borderId="3" xfId="0" applyNumberFormat="1" applyFill="1" applyBorder="1" applyAlignment="1">
      <alignment horizontal="center" vertical="center"/>
    </xf>
    <xf numFmtId="0" fontId="14" fillId="2" borderId="5" xfId="0" applyFont="1"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0" xfId="0" applyFill="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12" xfId="0" applyFill="1" applyBorder="1" applyAlignment="1">
      <alignment horizontal="left" vertical="center" wrapText="1"/>
    </xf>
    <xf numFmtId="0" fontId="14" fillId="2" borderId="8"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0" xfId="0" applyFont="1" applyFill="1" applyAlignment="1">
      <alignment horizontal="center" wrapText="1"/>
    </xf>
    <xf numFmtId="0" fontId="14" fillId="2" borderId="0" xfId="0" applyFont="1" applyFill="1" applyAlignment="1">
      <alignment horizont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Alignment="1">
      <alignment horizontal="center" vertical="center" wrapText="1"/>
    </xf>
    <xf numFmtId="0" fontId="0" fillId="2" borderId="1"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152400</xdr:colOff>
      <xdr:row>0</xdr:row>
      <xdr:rowOff>0</xdr:rowOff>
    </xdr:from>
    <xdr:to>
      <xdr:col>7</xdr:col>
      <xdr:colOff>962025</xdr:colOff>
      <xdr:row>2</xdr:row>
      <xdr:rowOff>104775</xdr:rowOff>
    </xdr:to>
    <xdr:pic>
      <xdr:nvPicPr>
        <xdr:cNvPr id="2081" name="Picture 5">
          <a:extLst>
            <a:ext uri="{FF2B5EF4-FFF2-40B4-BE49-F238E27FC236}">
              <a16:creationId xmlns:a16="http://schemas.microsoft.com/office/drawing/2014/main" id="{EABBA196-7A74-3E16-97B6-75833F1F0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91400" y="0"/>
          <a:ext cx="14763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4"/>
  <sheetViews>
    <sheetView tabSelected="1" zoomScaleNormal="100" workbookViewId="0">
      <selection activeCell="A13" sqref="A13:C13"/>
    </sheetView>
  </sheetViews>
  <sheetFormatPr defaultRowHeight="12.75" x14ac:dyDescent="0.2"/>
  <cols>
    <col min="1" max="1" width="18.85546875" style="1" customWidth="1"/>
    <col min="2" max="2" width="13.5703125" style="34" customWidth="1"/>
    <col min="3" max="3" width="10.28515625" style="31" customWidth="1"/>
    <col min="4" max="4" width="10" style="31" customWidth="1"/>
    <col min="5" max="5" width="48.140625" style="1" customWidth="1"/>
    <col min="6" max="6" width="7.7109375" style="35" customWidth="1"/>
    <col min="7" max="7" width="10" style="36" customWidth="1"/>
    <col min="8" max="8" width="16.140625" style="2" bestFit="1" customWidth="1"/>
    <col min="9" max="9" width="2.5703125" style="1" customWidth="1"/>
    <col min="10" max="10" width="19.5703125" style="1" bestFit="1" customWidth="1"/>
    <col min="11" max="16384" width="9.140625" style="1"/>
  </cols>
  <sheetData>
    <row r="1" spans="1:10" ht="24" customHeight="1" x14ac:dyDescent="0.25">
      <c r="A1" s="26" t="s">
        <v>0</v>
      </c>
      <c r="B1" s="29"/>
      <c r="C1" s="29"/>
      <c r="D1" s="30"/>
      <c r="E1" s="51" t="s">
        <v>1</v>
      </c>
      <c r="F1" s="28"/>
      <c r="G1" s="29"/>
      <c r="H1" s="1"/>
    </row>
    <row r="2" spans="1:10" ht="18.75" customHeight="1" x14ac:dyDescent="0.25">
      <c r="A2" s="25"/>
      <c r="B2" s="29"/>
      <c r="C2" s="7"/>
      <c r="D2" s="27"/>
      <c r="E2" s="27"/>
      <c r="F2" s="9"/>
      <c r="G2" s="9"/>
      <c r="H2" s="9"/>
    </row>
    <row r="3" spans="1:10" ht="14.25" x14ac:dyDescent="0.2">
      <c r="A3" s="23" t="s">
        <v>2</v>
      </c>
      <c r="B3" s="54"/>
      <c r="C3" s="54"/>
      <c r="D3" s="54"/>
      <c r="E3" s="23" t="s">
        <v>3</v>
      </c>
      <c r="F3" s="5" t="s">
        <v>4</v>
      </c>
      <c r="G3" s="54"/>
      <c r="H3" s="54"/>
    </row>
    <row r="4" spans="1:10" ht="22.5" customHeight="1" x14ac:dyDescent="0.2">
      <c r="A4" s="70"/>
      <c r="B4" s="72"/>
      <c r="C4" s="72"/>
      <c r="D4" s="71"/>
      <c r="E4" s="64"/>
      <c r="F4" s="70"/>
      <c r="G4" s="72"/>
      <c r="H4" s="71"/>
    </row>
    <row r="5" spans="1:10" ht="8.25" customHeight="1" x14ac:dyDescent="0.2">
      <c r="A5" s="54"/>
      <c r="B5" s="54"/>
      <c r="C5" s="54"/>
      <c r="D5" s="54"/>
      <c r="E5" s="54"/>
      <c r="F5" s="54"/>
      <c r="G5" s="54"/>
      <c r="H5" s="54"/>
    </row>
    <row r="6" spans="1:10" ht="17.25" customHeight="1" x14ac:dyDescent="0.2">
      <c r="A6" s="23" t="s">
        <v>5</v>
      </c>
      <c r="B6" s="54"/>
      <c r="C6" s="54"/>
      <c r="D6" s="54"/>
      <c r="E6" s="23" t="s">
        <v>6</v>
      </c>
      <c r="F6" s="23" t="s">
        <v>7</v>
      </c>
      <c r="G6" s="23" t="s">
        <v>8</v>
      </c>
      <c r="H6" s="23" t="s">
        <v>9</v>
      </c>
    </row>
    <row r="7" spans="1:10" ht="22.5" customHeight="1" x14ac:dyDescent="0.2">
      <c r="A7" s="70"/>
      <c r="B7" s="72"/>
      <c r="C7" s="72"/>
      <c r="D7" s="71"/>
      <c r="E7" s="64"/>
      <c r="F7" s="64"/>
      <c r="G7" s="64"/>
      <c r="H7" s="64"/>
    </row>
    <row r="8" spans="1:10" ht="7.5" customHeight="1" x14ac:dyDescent="0.2">
      <c r="A8" s="54"/>
      <c r="B8" s="54"/>
      <c r="C8" s="54"/>
      <c r="D8" s="54"/>
      <c r="E8" s="54"/>
      <c r="F8" s="54"/>
      <c r="G8" s="54"/>
      <c r="H8" s="54"/>
    </row>
    <row r="9" spans="1:10" ht="12" customHeight="1" x14ac:dyDescent="0.2">
      <c r="A9" s="23" t="s">
        <v>10</v>
      </c>
      <c r="B9" s="54"/>
      <c r="C9" s="23" t="s">
        <v>11</v>
      </c>
      <c r="D9" s="54"/>
      <c r="E9" s="23" t="s">
        <v>12</v>
      </c>
      <c r="F9" s="5" t="s">
        <v>13</v>
      </c>
      <c r="G9" s="54"/>
      <c r="H9" s="54"/>
    </row>
    <row r="10" spans="1:10" ht="22.5" customHeight="1" x14ac:dyDescent="0.2">
      <c r="A10" s="70"/>
      <c r="B10" s="71"/>
      <c r="C10" s="67"/>
      <c r="D10" s="69"/>
      <c r="E10" s="65"/>
      <c r="F10" s="70"/>
      <c r="G10" s="72"/>
      <c r="H10" s="71"/>
    </row>
    <row r="11" spans="1:10" ht="7.5" customHeight="1" x14ac:dyDescent="0.2">
      <c r="A11" s="54"/>
      <c r="B11" s="54"/>
      <c r="C11" s="54"/>
      <c r="D11" s="54"/>
      <c r="E11" s="54"/>
      <c r="F11" s="54"/>
      <c r="G11" s="54"/>
      <c r="H11" s="54"/>
    </row>
    <row r="12" spans="1:10" ht="14.25" x14ac:dyDescent="0.2">
      <c r="A12" s="23" t="s">
        <v>14</v>
      </c>
      <c r="B12" s="54"/>
      <c r="C12" s="54"/>
      <c r="D12" s="23" t="s">
        <v>15</v>
      </c>
      <c r="E12" s="54"/>
      <c r="F12" s="66" t="s">
        <v>16</v>
      </c>
      <c r="G12" s="66"/>
      <c r="H12" s="23" t="s">
        <v>17</v>
      </c>
    </row>
    <row r="13" spans="1:10" ht="24" customHeight="1" x14ac:dyDescent="0.2">
      <c r="A13" s="67"/>
      <c r="B13" s="68"/>
      <c r="C13" s="69"/>
      <c r="D13" s="70"/>
      <c r="E13" s="71"/>
      <c r="F13" s="67"/>
      <c r="G13" s="69"/>
      <c r="H13" s="55"/>
    </row>
    <row r="14" spans="1:10" ht="7.5" customHeight="1" x14ac:dyDescent="0.25">
      <c r="A14" s="24"/>
      <c r="B14" s="29"/>
      <c r="C14" s="29"/>
      <c r="D14" s="29"/>
      <c r="F14" s="29"/>
      <c r="G14" s="29"/>
      <c r="H14" s="1"/>
    </row>
    <row r="15" spans="1:10" ht="20.25" customHeight="1" x14ac:dyDescent="0.2">
      <c r="A15" s="57" t="s">
        <v>18</v>
      </c>
      <c r="B15" s="1"/>
      <c r="C15" s="30"/>
      <c r="D15" s="30"/>
      <c r="F15" s="58"/>
      <c r="G15" s="59"/>
    </row>
    <row r="16" spans="1:10" s="3" customFormat="1" ht="29.25" customHeight="1" x14ac:dyDescent="0.2">
      <c r="A16" s="73" t="s">
        <v>19</v>
      </c>
      <c r="B16" s="73"/>
      <c r="C16" s="14" t="s">
        <v>20</v>
      </c>
      <c r="D16" s="14" t="s">
        <v>21</v>
      </c>
      <c r="E16" s="15" t="s">
        <v>22</v>
      </c>
      <c r="F16" s="16" t="s">
        <v>23</v>
      </c>
      <c r="G16" s="17" t="s">
        <v>24</v>
      </c>
      <c r="H16" s="18" t="s">
        <v>25</v>
      </c>
      <c r="J16" s="52" t="s">
        <v>26</v>
      </c>
    </row>
    <row r="17" spans="1:10" s="43" customFormat="1" ht="20.100000000000001" customHeight="1" x14ac:dyDescent="0.2">
      <c r="A17" s="74"/>
      <c r="B17" s="74"/>
      <c r="C17" s="56"/>
      <c r="D17" s="56"/>
      <c r="E17" s="39"/>
      <c r="F17" s="40"/>
      <c r="G17" s="41"/>
      <c r="H17" s="42">
        <f>+G17*F17</f>
        <v>0</v>
      </c>
      <c r="J17" s="53"/>
    </row>
    <row r="18" spans="1:10" s="43" customFormat="1" ht="20.100000000000001" customHeight="1" x14ac:dyDescent="0.2">
      <c r="A18" s="75"/>
      <c r="B18" s="76"/>
      <c r="C18" s="44"/>
      <c r="D18" s="44"/>
      <c r="E18" s="39"/>
      <c r="F18" s="40"/>
      <c r="G18" s="41"/>
      <c r="H18" s="42">
        <f t="shared" ref="H18:H36" si="0">+G18*F18</f>
        <v>0</v>
      </c>
      <c r="J18" s="53"/>
    </row>
    <row r="19" spans="1:10" s="43" customFormat="1" ht="20.100000000000001" customHeight="1" x14ac:dyDescent="0.2">
      <c r="A19" s="78"/>
      <c r="B19" s="76"/>
      <c r="C19" s="44"/>
      <c r="D19" s="44"/>
      <c r="E19" s="39"/>
      <c r="F19" s="40"/>
      <c r="G19" s="41"/>
      <c r="H19" s="42">
        <f>+G19*F19</f>
        <v>0</v>
      </c>
      <c r="J19" s="53"/>
    </row>
    <row r="20" spans="1:10" s="43" customFormat="1" ht="20.100000000000001" customHeight="1" x14ac:dyDescent="0.2">
      <c r="A20" s="77"/>
      <c r="B20" s="77"/>
      <c r="C20" s="44"/>
      <c r="D20" s="44"/>
      <c r="E20" s="39"/>
      <c r="F20" s="40"/>
      <c r="G20" s="41"/>
      <c r="H20" s="42">
        <f>+G20*F20</f>
        <v>0</v>
      </c>
      <c r="J20" s="53"/>
    </row>
    <row r="21" spans="1:10" s="43" customFormat="1" ht="20.100000000000001" customHeight="1" x14ac:dyDescent="0.2">
      <c r="A21" s="77"/>
      <c r="B21" s="77"/>
      <c r="C21" s="44"/>
      <c r="D21" s="44"/>
      <c r="E21" s="39"/>
      <c r="F21" s="40"/>
      <c r="G21" s="41"/>
      <c r="H21" s="42">
        <f>+G21*F21</f>
        <v>0</v>
      </c>
      <c r="J21" s="53"/>
    </row>
    <row r="22" spans="1:10" s="43" customFormat="1" ht="20.100000000000001" customHeight="1" x14ac:dyDescent="0.2">
      <c r="A22" s="77"/>
      <c r="B22" s="77"/>
      <c r="C22" s="44"/>
      <c r="D22" s="44"/>
      <c r="E22" s="39"/>
      <c r="F22" s="40"/>
      <c r="G22" s="41"/>
      <c r="H22" s="42">
        <f>+G22*F22</f>
        <v>0</v>
      </c>
      <c r="J22" s="53"/>
    </row>
    <row r="23" spans="1:10" s="43" customFormat="1" ht="20.100000000000001" customHeight="1" x14ac:dyDescent="0.2">
      <c r="A23" s="77"/>
      <c r="B23" s="77"/>
      <c r="C23" s="44"/>
      <c r="D23" s="44"/>
      <c r="E23" s="39"/>
      <c r="F23" s="40"/>
      <c r="G23" s="41"/>
      <c r="H23" s="42">
        <f>+G23*F23</f>
        <v>0</v>
      </c>
      <c r="J23" s="53"/>
    </row>
    <row r="24" spans="1:10" s="43" customFormat="1" ht="20.100000000000001" customHeight="1" x14ac:dyDescent="0.2">
      <c r="A24" s="75"/>
      <c r="B24" s="76"/>
      <c r="C24" s="44"/>
      <c r="D24" s="44"/>
      <c r="E24" s="39"/>
      <c r="F24" s="40"/>
      <c r="G24" s="41"/>
      <c r="H24" s="42">
        <f t="shared" si="0"/>
        <v>0</v>
      </c>
      <c r="J24" s="53"/>
    </row>
    <row r="25" spans="1:10" s="43" customFormat="1" ht="20.100000000000001" customHeight="1" x14ac:dyDescent="0.2">
      <c r="A25" s="75"/>
      <c r="B25" s="76"/>
      <c r="C25" s="44"/>
      <c r="D25" s="44"/>
      <c r="E25" s="39"/>
      <c r="F25" s="40"/>
      <c r="G25" s="41"/>
      <c r="H25" s="42">
        <f t="shared" si="0"/>
        <v>0</v>
      </c>
      <c r="J25" s="53"/>
    </row>
    <row r="26" spans="1:10" s="43" customFormat="1" ht="20.100000000000001" customHeight="1" x14ac:dyDescent="0.2">
      <c r="A26" s="78"/>
      <c r="B26" s="76"/>
      <c r="C26" s="44"/>
      <c r="D26" s="44"/>
      <c r="E26" s="39"/>
      <c r="F26" s="40"/>
      <c r="G26" s="41"/>
      <c r="H26" s="42">
        <f t="shared" si="0"/>
        <v>0</v>
      </c>
      <c r="J26" s="53"/>
    </row>
    <row r="27" spans="1:10" s="43" customFormat="1" ht="20.100000000000001" customHeight="1" x14ac:dyDescent="0.2">
      <c r="A27" s="78"/>
      <c r="B27" s="76"/>
      <c r="C27" s="44"/>
      <c r="D27" s="44"/>
      <c r="E27" s="39"/>
      <c r="F27" s="40"/>
      <c r="G27" s="41"/>
      <c r="H27" s="42">
        <f t="shared" si="0"/>
        <v>0</v>
      </c>
      <c r="J27" s="53"/>
    </row>
    <row r="28" spans="1:10" s="43" customFormat="1" ht="20.100000000000001" customHeight="1" x14ac:dyDescent="0.2">
      <c r="A28" s="78"/>
      <c r="B28" s="76"/>
      <c r="C28" s="44"/>
      <c r="D28" s="44"/>
      <c r="E28" s="39"/>
      <c r="F28" s="40"/>
      <c r="G28" s="41"/>
      <c r="H28" s="42">
        <f t="shared" si="0"/>
        <v>0</v>
      </c>
      <c r="J28" s="53"/>
    </row>
    <row r="29" spans="1:10" s="43" customFormat="1" ht="20.100000000000001" customHeight="1" x14ac:dyDescent="0.2">
      <c r="A29" s="78"/>
      <c r="B29" s="76"/>
      <c r="C29" s="44"/>
      <c r="D29" s="44"/>
      <c r="E29" s="39"/>
      <c r="F29" s="40"/>
      <c r="G29" s="41"/>
      <c r="H29" s="42">
        <f t="shared" si="0"/>
        <v>0</v>
      </c>
      <c r="J29" s="53"/>
    </row>
    <row r="30" spans="1:10" s="43" customFormat="1" ht="20.100000000000001" customHeight="1" x14ac:dyDescent="0.2">
      <c r="A30" s="78"/>
      <c r="B30" s="76"/>
      <c r="C30" s="44"/>
      <c r="D30" s="44"/>
      <c r="E30" s="39"/>
      <c r="F30" s="40"/>
      <c r="G30" s="41"/>
      <c r="H30" s="42">
        <f t="shared" si="0"/>
        <v>0</v>
      </c>
      <c r="J30" s="53"/>
    </row>
    <row r="31" spans="1:10" s="43" customFormat="1" ht="20.100000000000001" customHeight="1" x14ac:dyDescent="0.2">
      <c r="A31" s="78"/>
      <c r="B31" s="76"/>
      <c r="C31" s="44"/>
      <c r="D31" s="44"/>
      <c r="E31" s="39"/>
      <c r="F31" s="40"/>
      <c r="G31" s="41"/>
      <c r="H31" s="42">
        <f t="shared" si="0"/>
        <v>0</v>
      </c>
      <c r="J31" s="53"/>
    </row>
    <row r="32" spans="1:10" s="43" customFormat="1" ht="20.100000000000001" customHeight="1" x14ac:dyDescent="0.2">
      <c r="A32" s="78"/>
      <c r="B32" s="76"/>
      <c r="C32" s="44"/>
      <c r="D32" s="44"/>
      <c r="E32" s="39"/>
      <c r="F32" s="40"/>
      <c r="G32" s="41"/>
      <c r="H32" s="42">
        <f t="shared" si="0"/>
        <v>0</v>
      </c>
      <c r="J32" s="53"/>
    </row>
    <row r="33" spans="1:10" s="43" customFormat="1" ht="20.100000000000001" customHeight="1" x14ac:dyDescent="0.2">
      <c r="A33" s="77"/>
      <c r="B33" s="77"/>
      <c r="C33" s="44"/>
      <c r="D33" s="44"/>
      <c r="E33" s="39"/>
      <c r="F33" s="40"/>
      <c r="G33" s="41"/>
      <c r="H33" s="42">
        <f t="shared" si="0"/>
        <v>0</v>
      </c>
      <c r="J33" s="53"/>
    </row>
    <row r="34" spans="1:10" s="43" customFormat="1" ht="20.100000000000001" customHeight="1" x14ac:dyDescent="0.2">
      <c r="A34" s="77"/>
      <c r="B34" s="77"/>
      <c r="C34" s="44"/>
      <c r="D34" s="44"/>
      <c r="E34" s="39"/>
      <c r="F34" s="40"/>
      <c r="G34" s="41"/>
      <c r="H34" s="42">
        <f t="shared" si="0"/>
        <v>0</v>
      </c>
      <c r="J34" s="53"/>
    </row>
    <row r="35" spans="1:10" s="43" customFormat="1" ht="20.100000000000001" customHeight="1" x14ac:dyDescent="0.2">
      <c r="A35" s="77"/>
      <c r="B35" s="77"/>
      <c r="C35" s="44"/>
      <c r="D35" s="44"/>
      <c r="E35" s="39"/>
      <c r="F35" s="40"/>
      <c r="G35" s="41"/>
      <c r="H35" s="42">
        <f t="shared" si="0"/>
        <v>0</v>
      </c>
      <c r="J35" s="53"/>
    </row>
    <row r="36" spans="1:10" s="43" customFormat="1" ht="20.100000000000001" customHeight="1" x14ac:dyDescent="0.2">
      <c r="A36" s="77"/>
      <c r="B36" s="77"/>
      <c r="C36" s="44"/>
      <c r="D36" s="44"/>
      <c r="E36" s="39"/>
      <c r="F36" s="40"/>
      <c r="G36" s="41"/>
      <c r="H36" s="42">
        <f t="shared" si="0"/>
        <v>0</v>
      </c>
      <c r="J36" s="53"/>
    </row>
    <row r="37" spans="1:10" s="43" customFormat="1" ht="20.100000000000001" customHeight="1" x14ac:dyDescent="0.2">
      <c r="A37" s="77"/>
      <c r="B37" s="77"/>
      <c r="C37" s="44"/>
      <c r="D37" s="44"/>
      <c r="E37" s="39"/>
      <c r="F37" s="40"/>
      <c r="G37" s="41"/>
      <c r="H37" s="42">
        <f>+G37*F37</f>
        <v>0</v>
      </c>
      <c r="J37" s="53"/>
    </row>
    <row r="38" spans="1:10" s="43" customFormat="1" ht="20.100000000000001" customHeight="1" x14ac:dyDescent="0.2">
      <c r="A38" s="77"/>
      <c r="B38" s="77"/>
      <c r="C38" s="44"/>
      <c r="D38" s="44"/>
      <c r="E38" s="39"/>
      <c r="F38" s="40"/>
      <c r="G38" s="41"/>
      <c r="H38" s="42">
        <f>+G38*F38</f>
        <v>0</v>
      </c>
      <c r="J38" s="53"/>
    </row>
    <row r="39" spans="1:10" s="43" customFormat="1" ht="20.100000000000001" customHeight="1" x14ac:dyDescent="0.2">
      <c r="A39" s="77"/>
      <c r="B39" s="77"/>
      <c r="C39" s="44"/>
      <c r="D39" s="44"/>
      <c r="E39" s="39"/>
      <c r="F39" s="40"/>
      <c r="G39" s="41"/>
      <c r="H39" s="42">
        <f>+G39*F39</f>
        <v>0</v>
      </c>
      <c r="J39" s="53"/>
    </row>
    <row r="40" spans="1:10" s="43" customFormat="1" ht="20.100000000000001" customHeight="1" x14ac:dyDescent="0.2">
      <c r="A40" s="77"/>
      <c r="B40" s="77"/>
      <c r="C40" s="44"/>
      <c r="D40" s="44"/>
      <c r="E40" s="39"/>
      <c r="F40" s="40"/>
      <c r="G40" s="41"/>
      <c r="H40" s="42">
        <f>+G40*F40</f>
        <v>0</v>
      </c>
      <c r="J40" s="53"/>
    </row>
    <row r="41" spans="1:10" ht="6.75" customHeight="1" x14ac:dyDescent="0.2">
      <c r="B41" s="32"/>
      <c r="C41" s="33"/>
      <c r="D41" s="33"/>
      <c r="E41" s="4"/>
      <c r="F41" s="37"/>
      <c r="G41" s="38"/>
      <c r="H41" s="20"/>
    </row>
    <row r="42" spans="1:10" ht="18" customHeight="1" x14ac:dyDescent="0.2">
      <c r="A42" s="5" t="s">
        <v>27</v>
      </c>
      <c r="B42" s="29"/>
      <c r="C42" s="30"/>
      <c r="D42" s="30"/>
      <c r="F42" s="37"/>
      <c r="G42" s="6" t="s">
        <v>28</v>
      </c>
      <c r="H42" s="22">
        <f>SUM(H16:H41)</f>
        <v>0</v>
      </c>
    </row>
    <row r="43" spans="1:10" ht="9" customHeight="1" x14ac:dyDescent="0.2">
      <c r="B43" s="60"/>
      <c r="C43" s="30"/>
      <c r="D43" s="30"/>
      <c r="F43" s="37"/>
      <c r="G43" s="29"/>
    </row>
    <row r="44" spans="1:10" ht="27" customHeight="1" x14ac:dyDescent="0.2">
      <c r="A44" s="46" t="s">
        <v>29</v>
      </c>
      <c r="B44" s="92"/>
      <c r="C44" s="93"/>
      <c r="D44" s="94"/>
      <c r="F44" s="37"/>
      <c r="G44" s="6" t="s">
        <v>30</v>
      </c>
      <c r="H44" s="22">
        <f>+H42*0.22</f>
        <v>0</v>
      </c>
    </row>
    <row r="45" spans="1:10" ht="9" customHeight="1" x14ac:dyDescent="0.2">
      <c r="A45" s="43"/>
      <c r="B45" s="61"/>
      <c r="C45" s="61"/>
      <c r="D45" s="62"/>
      <c r="F45" s="37"/>
      <c r="G45" s="29"/>
    </row>
    <row r="46" spans="1:10" ht="23.25" customHeight="1" x14ac:dyDescent="0.2">
      <c r="A46" s="47" t="s">
        <v>31</v>
      </c>
      <c r="B46" s="50"/>
      <c r="C46" s="95" t="s">
        <v>32</v>
      </c>
      <c r="D46" s="95"/>
      <c r="F46" s="29"/>
      <c r="G46" s="10" t="s">
        <v>33</v>
      </c>
      <c r="H46" s="19"/>
    </row>
    <row r="47" spans="1:10" ht="22.5" customHeight="1" x14ac:dyDescent="0.2">
      <c r="A47" s="48" t="s">
        <v>34</v>
      </c>
      <c r="B47" s="96"/>
      <c r="C47" s="96"/>
      <c r="D47" s="96"/>
      <c r="F47" s="29"/>
      <c r="G47" s="21" t="s">
        <v>35</v>
      </c>
      <c r="H47" s="19"/>
    </row>
    <row r="48" spans="1:10" ht="23.25" customHeight="1" x14ac:dyDescent="0.2">
      <c r="A48" s="48" t="s">
        <v>36</v>
      </c>
      <c r="B48" s="97"/>
      <c r="C48" s="98"/>
      <c r="D48" s="99"/>
      <c r="F48" s="29"/>
      <c r="G48" s="10" t="s">
        <v>37</v>
      </c>
      <c r="H48" s="22">
        <f>SUM(H46:H47)</f>
        <v>0</v>
      </c>
    </row>
    <row r="49" spans="1:8" ht="7.5" customHeight="1" x14ac:dyDescent="0.2">
      <c r="A49" s="43"/>
      <c r="B49" s="29"/>
      <c r="C49" s="29"/>
      <c r="D49" s="30"/>
      <c r="E49" s="8"/>
      <c r="F49" s="29"/>
      <c r="G49" s="59"/>
    </row>
    <row r="50" spans="1:8" ht="22.5" customHeight="1" x14ac:dyDescent="0.25">
      <c r="A50" s="48" t="s">
        <v>38</v>
      </c>
      <c r="B50" s="92"/>
      <c r="C50" s="93"/>
      <c r="D50" s="94"/>
      <c r="E50" s="11"/>
      <c r="F50" s="29"/>
      <c r="G50" s="6" t="s">
        <v>39</v>
      </c>
      <c r="H50" s="22">
        <f>+H42+H44+H48</f>
        <v>0</v>
      </c>
    </row>
    <row r="51" spans="1:8" ht="7.5" customHeight="1" x14ac:dyDescent="0.2">
      <c r="A51" s="49"/>
      <c r="B51" s="29"/>
      <c r="C51" s="29"/>
      <c r="D51" s="30"/>
      <c r="F51" s="29"/>
      <c r="G51" s="6"/>
    </row>
    <row r="52" spans="1:8" ht="23.25" customHeight="1" x14ac:dyDescent="0.2">
      <c r="A52" s="48" t="s">
        <v>40</v>
      </c>
      <c r="B52" s="92"/>
      <c r="C52" s="93"/>
      <c r="D52" s="94"/>
      <c r="F52" s="29"/>
      <c r="G52" s="6" t="s">
        <v>41</v>
      </c>
      <c r="H52" s="22">
        <f>+H50*0.065</f>
        <v>0</v>
      </c>
    </row>
    <row r="53" spans="1:8" ht="9" customHeight="1" x14ac:dyDescent="0.2">
      <c r="A53" s="7"/>
      <c r="B53" s="29"/>
      <c r="C53" s="29"/>
      <c r="D53" s="30"/>
      <c r="F53" s="29"/>
      <c r="G53" s="29"/>
    </row>
    <row r="54" spans="1:8" ht="27.75" customHeight="1" x14ac:dyDescent="0.2">
      <c r="A54" s="79" t="s">
        <v>42</v>
      </c>
      <c r="B54" s="80"/>
      <c r="C54" s="80"/>
      <c r="D54" s="80"/>
      <c r="E54" s="81"/>
      <c r="F54" s="29"/>
      <c r="G54" s="10" t="s">
        <v>25</v>
      </c>
      <c r="H54" s="22">
        <f>+H52+H50</f>
        <v>0</v>
      </c>
    </row>
    <row r="55" spans="1:8" ht="14.25" customHeight="1" x14ac:dyDescent="0.2">
      <c r="A55" s="82"/>
      <c r="B55" s="83"/>
      <c r="C55" s="83"/>
      <c r="D55" s="83"/>
      <c r="E55" s="84"/>
      <c r="F55" s="45"/>
      <c r="G55" s="45"/>
      <c r="H55" s="45"/>
    </row>
    <row r="56" spans="1:8" ht="26.25" customHeight="1" x14ac:dyDescent="0.2">
      <c r="A56" s="82"/>
      <c r="B56" s="83"/>
      <c r="C56" s="83"/>
      <c r="D56" s="83"/>
      <c r="E56" s="84"/>
      <c r="F56" s="88" t="s">
        <v>43</v>
      </c>
      <c r="G56" s="89"/>
      <c r="H56" s="89"/>
    </row>
    <row r="57" spans="1:8" ht="52.5" customHeight="1" x14ac:dyDescent="0.2">
      <c r="A57" s="85"/>
      <c r="B57" s="86"/>
      <c r="C57" s="86"/>
      <c r="D57" s="86"/>
      <c r="E57" s="87"/>
      <c r="F57" s="88"/>
      <c r="G57" s="89"/>
      <c r="H57" s="89"/>
    </row>
    <row r="58" spans="1:8" ht="7.5" customHeight="1" x14ac:dyDescent="0.2">
      <c r="A58" s="12"/>
      <c r="B58" s="29"/>
      <c r="C58" s="29"/>
      <c r="D58" s="30"/>
      <c r="F58" s="58"/>
      <c r="G58" s="59"/>
    </row>
    <row r="59" spans="1:8" ht="25.5" customHeight="1" x14ac:dyDescent="0.2">
      <c r="A59" s="90" t="s">
        <v>44</v>
      </c>
      <c r="B59" s="91"/>
      <c r="C59" s="91"/>
      <c r="D59" s="91"/>
      <c r="E59" s="91"/>
      <c r="F59" s="91"/>
      <c r="G59" s="91"/>
      <c r="H59" s="91"/>
    </row>
    <row r="60" spans="1:8" x14ac:dyDescent="0.2">
      <c r="A60" s="13"/>
      <c r="B60" s="29"/>
      <c r="C60" s="29"/>
      <c r="D60" s="30"/>
      <c r="F60" s="58"/>
      <c r="G60" s="59"/>
    </row>
    <row r="61" spans="1:8" x14ac:dyDescent="0.2">
      <c r="A61" s="13"/>
      <c r="B61" s="29"/>
      <c r="C61" s="29"/>
      <c r="D61" s="30"/>
      <c r="F61" s="58"/>
      <c r="G61" s="59"/>
    </row>
    <row r="64" spans="1:8" x14ac:dyDescent="0.2">
      <c r="B64" s="60"/>
      <c r="C64" s="30"/>
      <c r="D64" s="63"/>
      <c r="F64" s="58"/>
      <c r="G64" s="59"/>
    </row>
  </sheetData>
  <mergeCells count="44">
    <mergeCell ref="A39:B39"/>
    <mergeCell ref="A40:B40"/>
    <mergeCell ref="A54:E57"/>
    <mergeCell ref="F56:H57"/>
    <mergeCell ref="A59:H59"/>
    <mergeCell ref="B44:D44"/>
    <mergeCell ref="C46:D46"/>
    <mergeCell ref="B47:D47"/>
    <mergeCell ref="B48:D48"/>
    <mergeCell ref="B50:D50"/>
    <mergeCell ref="B52:D52"/>
    <mergeCell ref="A34:B34"/>
    <mergeCell ref="A35:B35"/>
    <mergeCell ref="A36:B36"/>
    <mergeCell ref="A37:B37"/>
    <mergeCell ref="A38:B38"/>
    <mergeCell ref="A29:B29"/>
    <mergeCell ref="A30:B30"/>
    <mergeCell ref="A31:B31"/>
    <mergeCell ref="A32:B32"/>
    <mergeCell ref="A33:B33"/>
    <mergeCell ref="A26:B26"/>
    <mergeCell ref="A27:B27"/>
    <mergeCell ref="A28:B28"/>
    <mergeCell ref="A19:B19"/>
    <mergeCell ref="A20:B20"/>
    <mergeCell ref="A21:B21"/>
    <mergeCell ref="A22:B22"/>
    <mergeCell ref="A16:B16"/>
    <mergeCell ref="A17:B17"/>
    <mergeCell ref="A18:B18"/>
    <mergeCell ref="A24:B24"/>
    <mergeCell ref="A25:B25"/>
    <mergeCell ref="A23:B23"/>
    <mergeCell ref="F12:G12"/>
    <mergeCell ref="A13:C13"/>
    <mergeCell ref="D13:E13"/>
    <mergeCell ref="A4:D4"/>
    <mergeCell ref="F4:H4"/>
    <mergeCell ref="A7:D7"/>
    <mergeCell ref="A10:B10"/>
    <mergeCell ref="C10:D10"/>
    <mergeCell ref="F10:H10"/>
    <mergeCell ref="F13:G13"/>
  </mergeCells>
  <pageMargins left="0" right="0" top="0.25" bottom="0.25" header="0" footer="0"/>
  <pageSetup scale="68" orientation="portrait"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02923AE90157469F392788681D1D61" ma:contentTypeVersion="29" ma:contentTypeDescription="Create a new document." ma:contentTypeScope="" ma:versionID="513d9f40fcc37d3182a31e689dcdfa04">
  <xsd:schema xmlns:xsd="http://www.w3.org/2001/XMLSchema" xmlns:xs="http://www.w3.org/2001/XMLSchema" xmlns:p="http://schemas.microsoft.com/office/2006/metadata/properties" xmlns:ns2="f844c817-7e7b-49cf-b42b-979bfc730f2c" xmlns:ns3="cdabb312-3bd0-4faa-8775-7d47ca1d2527" xmlns:ns4="d730c325-bd6e-4149-b056-5358eeeb38c1" targetNamespace="http://schemas.microsoft.com/office/2006/metadata/properties" ma:root="true" ma:fieldsID="69041cdd885168655a0b7eabc4765aa1" ns2:_="" ns3:_="" ns4:_="">
    <xsd:import namespace="f844c817-7e7b-49cf-b42b-979bfc730f2c"/>
    <xsd:import namespace="cdabb312-3bd0-4faa-8775-7d47ca1d2527"/>
    <xsd:import namespace="d730c325-bd6e-4149-b056-5358eeeb38c1"/>
    <xsd:element name="properties">
      <xsd:complexType>
        <xsd:sequence>
          <xsd:element name="documentManagement">
            <xsd:complexType>
              <xsd:all>
                <xsd:element ref="ns2:TaxCatchAll" minOccurs="0"/>
                <xsd:element ref="ns3:Comment" minOccurs="0"/>
                <xsd:element ref="ns3:KITId" minOccurs="0"/>
                <xsd:element ref="ns3:Document_x0020_Type" minOccurs="0"/>
                <xsd:element ref="ns2:SharedWithUsers" minOccurs="0"/>
                <xsd:element ref="ns3:State" minOccurs="0"/>
                <xsd:element ref="ns4:MediaServiceMetadata" minOccurs="0"/>
                <xsd:element ref="ns4:MediaServiceFastMetadata" minOccurs="0"/>
                <xsd:element ref="ns4:MediaServiceAutoTags" minOccurs="0"/>
                <xsd:element ref="ns4:MediaServiceOCR" minOccurs="0"/>
                <xsd:element ref="ns4:MediaServiceDateTaken" minOccurs="0"/>
                <xsd:element ref="ns4:KITTitle" minOccurs="0"/>
                <xsd:element ref="ns4:c70699ed1ffc479fa9017b0210078443" minOccurs="0"/>
                <xsd:element ref="ns4:CategoryValue" minOccurs="0"/>
                <xsd:element ref="ns4:Description0"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4c817-7e7b-49cf-b42b-979bfc730f2c"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857b448f-587e-4f21-9ef7-f9551d6151f0}" ma:internalName="TaxCatchAll" ma:showField="CatchAllData" ma:web="f844c817-7e7b-49cf-b42b-979bfc730f2c">
      <xsd:complexType>
        <xsd:complexContent>
          <xsd:extension base="dms:MultiChoiceLookup">
            <xsd:sequence>
              <xsd:element name="Value" type="dms:Lookup" maxOccurs="unbounded" minOccurs="0" nillable="true"/>
            </xsd:sequence>
          </xsd:extension>
        </xsd:complexContent>
      </xsd:complexType>
    </xsd:element>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dabb312-3bd0-4faa-8775-7d47ca1d2527" elementFormDefault="qualified">
    <xsd:import namespace="http://schemas.microsoft.com/office/2006/documentManagement/types"/>
    <xsd:import namespace="http://schemas.microsoft.com/office/infopath/2007/PartnerControls"/>
    <xsd:element name="Comment" ma:index="9" nillable="true" ma:displayName="Comment" ma:internalName="Comment">
      <xsd:simpleType>
        <xsd:restriction base="dms:Note">
          <xsd:maxLength value="255"/>
        </xsd:restriction>
      </xsd:simpleType>
    </xsd:element>
    <xsd:element name="KITId" ma:index="10" nillable="true" ma:displayName="KITId" ma:indexed="true" ma:internalName="KITId">
      <xsd:simpleType>
        <xsd:restriction base="dms:Text">
          <xsd:maxLength value="255"/>
        </xsd:restriction>
      </xsd:simpleType>
    </xsd:element>
    <xsd:element name="Document_x0020_Type" ma:index="11" nillable="true" ma:displayName="Document Type" ma:internalName="Document_x0020_Type">
      <xsd:simpleType>
        <xsd:restriction base="dms:Text">
          <xsd:maxLength value="255"/>
        </xsd:restriction>
      </xsd:simpleType>
    </xsd:element>
    <xsd:element name="State" ma:index="13" nillable="true" ma:displayName="State" ma:internalName="St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30c325-bd6e-4149-b056-5358eeeb38c1"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KITTitle" ma:index="19" nillable="true" ma:displayName="KITTitle" ma:list="{e63d8907-8125-4423-a0db-e00abccc08c1}" ma:internalName="KITTitle" ma:showField="Title">
      <xsd:simpleType>
        <xsd:restriction base="dms:Lookup"/>
      </xsd:simpleType>
    </xsd:element>
    <xsd:element name="c70699ed1ffc479fa9017b0210078443" ma:index="21" nillable="true" ma:taxonomy="true" ma:internalName="c70699ed1ffc479fa9017b0210078443" ma:taxonomyFieldName="Category" ma:displayName="Category" ma:default="" ma:fieldId="{c70699ed-1ffc-479f-a901-7b0210078443}" ma:sspId="b56e8b0a-f24b-469a-9412-1e38db24484d" ma:termSetId="d94abc54-33a7-44fc-b871-521404f97e59" ma:anchorId="00000000-0000-0000-0000-000000000000" ma:open="false" ma:isKeyword="false">
      <xsd:complexType>
        <xsd:sequence>
          <xsd:element ref="pc:Terms" minOccurs="0" maxOccurs="1"/>
        </xsd:sequence>
      </xsd:complexType>
    </xsd:element>
    <xsd:element name="CategoryValue" ma:index="22" nillable="true" ma:displayName="CategoryValue" ma:internalName="CategoryValue">
      <xsd:simpleType>
        <xsd:restriction base="dms:Text">
          <xsd:maxLength value="255"/>
        </xsd:restriction>
      </xsd:simpleType>
    </xsd:element>
    <xsd:element name="Description0" ma:index="23" nillable="true" ma:displayName="Description" ma:internalName="Description0">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Location" ma:index="28" nillable="true" ma:displayName="Location" ma:internalName="MediaServiceLocatio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b56e8b0a-f24b-469a-9412-1e38db2448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70699ed1ffc479fa9017b0210078443 xmlns="d730c325-bd6e-4149-b056-5358eeeb38c1">
      <Terms xmlns="http://schemas.microsoft.com/office/infopath/2007/PartnerControls">
        <TermInfo xmlns="http://schemas.microsoft.com/office/infopath/2007/PartnerControls">
          <TermName xmlns="http://schemas.microsoft.com/office/infopath/2007/PartnerControls">Client Forms</TermName>
          <TermId xmlns="http://schemas.microsoft.com/office/infopath/2007/PartnerControls">c655656f-23f3-4713-ac2b-0edb9d74c842</TermId>
        </TermInfo>
      </Terms>
    </c70699ed1ffc479fa9017b0210078443>
    <KITId xmlns="cdabb312-3bd0-4faa-8775-7d47ca1d2527">4727</KITId>
    <KITTitle xmlns="d730c325-bd6e-4149-b056-5358eeeb38c1" xsi:nil="true"/>
    <TaxCatchAll xmlns="f844c817-7e7b-49cf-b42b-979bfc730f2c">
      <Value>2</Value>
    </TaxCatchAll>
    <lcf76f155ced4ddcb4097134ff3c332f xmlns="d730c325-bd6e-4149-b056-5358eeeb38c1">
      <Terms xmlns="http://schemas.microsoft.com/office/infopath/2007/PartnerControls"/>
    </lcf76f155ced4ddcb4097134ff3c332f>
    <Description0 xmlns="d730c325-bd6e-4149-b056-5358eeeb38c1">ConnectED Catering Order Form</Description0>
    <Document_x0020_Type xmlns="cdabb312-3bd0-4faa-8775-7d47ca1d2527">Associated Documents</Document_x0020_Type>
    <CategoryValue xmlns="d730c325-bd6e-4149-b056-5358eeeb38c1">Client Forms</CategoryValue>
    <Comment xmlns="cdabb312-3bd0-4faa-8775-7d47ca1d2527" xsi:nil="true"/>
    <State xmlns="cdabb312-3bd0-4faa-8775-7d47ca1d2527">Draft</State>
  </documentManagement>
</p:properties>
</file>

<file path=customXml/itemProps1.xml><?xml version="1.0" encoding="utf-8"?>
<ds:datastoreItem xmlns:ds="http://schemas.openxmlformats.org/officeDocument/2006/customXml" ds:itemID="{4C975949-2797-49EB-854C-CBAC0A8C78B9}"/>
</file>

<file path=customXml/itemProps2.xml><?xml version="1.0" encoding="utf-8"?>
<ds:datastoreItem xmlns:ds="http://schemas.openxmlformats.org/officeDocument/2006/customXml" ds:itemID="{2D8EC838-DFB3-4A6F-9D7B-47C31B584F10}"/>
</file>

<file path=customXml/itemProps3.xml><?xml version="1.0" encoding="utf-8"?>
<ds:datastoreItem xmlns:ds="http://schemas.openxmlformats.org/officeDocument/2006/customXml" ds:itemID="{03D98AA9-244A-4FEC-9E35-B7FE238197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CenterPlate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ConnectED Catering Order Form.xlsx</dc:title>
  <dc:subject/>
  <dc:creator>Kimberly Loud</dc:creator>
  <cp:keywords/>
  <dc:description/>
  <cp:lastModifiedBy>Ternay, Olivia</cp:lastModifiedBy>
  <cp:revision/>
  <dcterms:created xsi:type="dcterms:W3CDTF">2011-08-05T15:50:57Z</dcterms:created>
  <dcterms:modified xsi:type="dcterms:W3CDTF">2024-06-11T18:42:08Z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0x0101000402923AE90157469F392788681D1D61</vt:lpwstr>
  </property>
  <property fmtid="{D5CDD505-2E9C-101B-9397-08002B2CF9AE}" pid="3" name="MediaServiceImageTags">
    <vt:lpwstr/>
  </property>
  <property fmtid="{D5CDD505-2E9C-101B-9397-08002B2CF9AE}" pid="4" name="Category">
    <vt:lpwstr>2;#Client Forms|c655656f-23f3-4713-ac2b-0edb9d74c842</vt:lpwstr>
  </property>
</Properties>
</file>